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\Desktop\"/>
    </mc:Choice>
  </mc:AlternateContent>
  <xr:revisionPtr revIDLastSave="0" documentId="13_ncr:1_{3D80562F-7F48-4359-8554-20752F8FFF43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osoby" sheetId="1" r:id="rId1"/>
    <sheet name="pojazdy" sheetId="2" r:id="rId2"/>
    <sheet name="wypożyczenia" sheetId="4" r:id="rId3"/>
    <sheet name="wyszukiwanie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H8" i="4"/>
  <c r="H10" i="4"/>
  <c r="G8" i="4"/>
  <c r="G9" i="4"/>
  <c r="H9" i="4" s="1"/>
  <c r="G10" i="4"/>
  <c r="G11" i="4"/>
  <c r="H11" i="4" s="1"/>
  <c r="G12" i="4"/>
  <c r="H12" i="4" s="1"/>
  <c r="H4" i="4"/>
  <c r="H5" i="4"/>
  <c r="H6" i="4"/>
  <c r="H7" i="4"/>
  <c r="G4" i="4"/>
  <c r="G5" i="4"/>
  <c r="G6" i="4"/>
  <c r="G7" i="4"/>
  <c r="H3" i="4"/>
</calcChain>
</file>

<file path=xl/sharedStrings.xml><?xml version="1.0" encoding="utf-8"?>
<sst xmlns="http://schemas.openxmlformats.org/spreadsheetml/2006/main" count="86" uniqueCount="75">
  <si>
    <t>id</t>
  </si>
  <si>
    <t>imię</t>
  </si>
  <si>
    <t>nazwisko</t>
  </si>
  <si>
    <t>miejscowość</t>
  </si>
  <si>
    <t>Adam</t>
  </si>
  <si>
    <t>Ącki</t>
  </si>
  <si>
    <t>Bolków</t>
  </si>
  <si>
    <t>Bronosław</t>
  </si>
  <si>
    <t>Bącki</t>
  </si>
  <si>
    <t>Mysłów</t>
  </si>
  <si>
    <t>Celina</t>
  </si>
  <si>
    <t>Cącka</t>
  </si>
  <si>
    <t>Jawor</t>
  </si>
  <si>
    <t>Dagmara</t>
  </si>
  <si>
    <t>Dącka</t>
  </si>
  <si>
    <t>Wojanów</t>
  </si>
  <si>
    <t>Ewelina</t>
  </si>
  <si>
    <t>Ęcka</t>
  </si>
  <si>
    <t>Kaczorów</t>
  </si>
  <si>
    <t>Florian</t>
  </si>
  <si>
    <t>Fęcki</t>
  </si>
  <si>
    <t>Płonina</t>
  </si>
  <si>
    <t>Grażyna</t>
  </si>
  <si>
    <t>Gącka</t>
  </si>
  <si>
    <t>Lipa</t>
  </si>
  <si>
    <t>Halina</t>
  </si>
  <si>
    <t>Hęcka</t>
  </si>
  <si>
    <t>Paszowice</t>
  </si>
  <si>
    <t>Ilona</t>
  </si>
  <si>
    <t>Iącka</t>
  </si>
  <si>
    <t>Siedmica</t>
  </si>
  <si>
    <t>Janina</t>
  </si>
  <si>
    <t>Jęcka</t>
  </si>
  <si>
    <t>Marka</t>
  </si>
  <si>
    <t>Model</t>
  </si>
  <si>
    <t>nr rej</t>
  </si>
  <si>
    <t>Opel</t>
  </si>
  <si>
    <t>Astra</t>
  </si>
  <si>
    <t>DJA12345</t>
  </si>
  <si>
    <t>Audi</t>
  </si>
  <si>
    <t>A6</t>
  </si>
  <si>
    <t>DJA23456</t>
  </si>
  <si>
    <t>Volvo</t>
  </si>
  <si>
    <t>V40</t>
  </si>
  <si>
    <t>DJA34567</t>
  </si>
  <si>
    <t>Toyota</t>
  </si>
  <si>
    <t>Yaris</t>
  </si>
  <si>
    <t>DLU12345</t>
  </si>
  <si>
    <t>Kia</t>
  </si>
  <si>
    <t>Sportage</t>
  </si>
  <si>
    <t>DJE12345</t>
  </si>
  <si>
    <t>Ford</t>
  </si>
  <si>
    <t>S-MAX</t>
  </si>
  <si>
    <t>DJA67890</t>
  </si>
  <si>
    <t>VV</t>
  </si>
  <si>
    <t>Polo</t>
  </si>
  <si>
    <t>DJA65432</t>
  </si>
  <si>
    <t>Spectra</t>
  </si>
  <si>
    <t>DJE34567</t>
  </si>
  <si>
    <t>Citroen</t>
  </si>
  <si>
    <t>C4 Cactus</t>
  </si>
  <si>
    <t>DJE56789</t>
  </si>
  <si>
    <t>Hyundai</t>
  </si>
  <si>
    <t>Matrix</t>
  </si>
  <si>
    <t>DJE09876</t>
  </si>
  <si>
    <t>id osoby</t>
  </si>
  <si>
    <t>id pojazdu</t>
  </si>
  <si>
    <t>data wypożyczenia</t>
  </si>
  <si>
    <t>data zwrotu</t>
  </si>
  <si>
    <t>ilość dni</t>
  </si>
  <si>
    <t>koszt</t>
  </si>
  <si>
    <t>id wypożyczenia</t>
  </si>
  <si>
    <t>Imię</t>
  </si>
  <si>
    <t>Nazwisko</t>
  </si>
  <si>
    <t>Miejscowość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</si>
</sst>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€-2]\ * #,##0.00_-;\-[$€-2]\ * #,##0.00_-;_-[$€-2]\ * &quot;-&quot;??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0" fontId="0" fillId="3" borderId="0" xfId="0" applyFill="1"/>
  </cellXfs>
  <cellStyles count="1">
    <cellStyle name="Normalny" xfId="0" builtinId="0"/>
  </cellStyles>
  <dxfs count="0"/>
  <tableStyles count="1" defaultTableStyle="TableStyleMedium2" defaultPivotStyle="PivotStyleMedium9">
    <tableStyle name="Invisible" pivot="0" table="0" count="0" xr9:uid="{916332DD-A47D-4FC9-BEDD-6B97DB0D345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workbookViewId="0">
      <selection activeCell="B2" sqref="B2:E12"/>
    </sheetView>
  </sheetViews>
  <sheetFormatPr defaultRowHeight="14.4" x14ac:dyDescent="0.3"/>
  <cols>
    <col min="3" max="3" width="10.33203125" bestFit="1" customWidth="1"/>
    <col min="5" max="5" width="12.109375" bestFit="1" customWidth="1"/>
  </cols>
  <sheetData>
    <row r="2" spans="2:5" x14ac:dyDescent="0.3">
      <c r="B2" t="s">
        <v>0</v>
      </c>
      <c r="C2" t="s">
        <v>1</v>
      </c>
      <c r="D2" t="s">
        <v>2</v>
      </c>
      <c r="E2" t="s">
        <v>3</v>
      </c>
    </row>
    <row r="3" spans="2:5" x14ac:dyDescent="0.3">
      <c r="B3">
        <v>1</v>
      </c>
      <c r="C3" t="s">
        <v>4</v>
      </c>
      <c r="D3" t="s">
        <v>5</v>
      </c>
      <c r="E3" t="s">
        <v>6</v>
      </c>
    </row>
    <row r="4" spans="2:5" x14ac:dyDescent="0.3">
      <c r="B4">
        <v>2</v>
      </c>
      <c r="C4" t="s">
        <v>7</v>
      </c>
      <c r="D4" t="s">
        <v>8</v>
      </c>
      <c r="E4" t="s">
        <v>9</v>
      </c>
    </row>
    <row r="5" spans="2:5" x14ac:dyDescent="0.3">
      <c r="B5">
        <v>3</v>
      </c>
      <c r="C5" t="s">
        <v>10</v>
      </c>
      <c r="D5" t="s">
        <v>11</v>
      </c>
      <c r="E5" t="s">
        <v>12</v>
      </c>
    </row>
    <row r="6" spans="2:5" x14ac:dyDescent="0.3">
      <c r="B6">
        <v>4</v>
      </c>
      <c r="C6" t="s">
        <v>13</v>
      </c>
      <c r="D6" t="s">
        <v>14</v>
      </c>
      <c r="E6" t="s">
        <v>15</v>
      </c>
    </row>
    <row r="7" spans="2:5" x14ac:dyDescent="0.3">
      <c r="B7">
        <v>5</v>
      </c>
      <c r="C7" t="s">
        <v>16</v>
      </c>
      <c r="D7" t="s">
        <v>17</v>
      </c>
      <c r="E7" t="s">
        <v>18</v>
      </c>
    </row>
    <row r="8" spans="2:5" x14ac:dyDescent="0.3">
      <c r="B8">
        <v>6</v>
      </c>
      <c r="C8" t="s">
        <v>19</v>
      </c>
      <c r="D8" t="s">
        <v>20</v>
      </c>
      <c r="E8" t="s">
        <v>21</v>
      </c>
    </row>
    <row r="9" spans="2:5" x14ac:dyDescent="0.3">
      <c r="B9">
        <v>7</v>
      </c>
      <c r="C9" t="s">
        <v>22</v>
      </c>
      <c r="D9" t="s">
        <v>23</v>
      </c>
      <c r="E9" t="s">
        <v>24</v>
      </c>
    </row>
    <row r="10" spans="2:5" x14ac:dyDescent="0.3">
      <c r="B10">
        <v>8</v>
      </c>
      <c r="C10" t="s">
        <v>25</v>
      </c>
      <c r="D10" t="s">
        <v>26</v>
      </c>
      <c r="E10" t="s">
        <v>27</v>
      </c>
    </row>
    <row r="11" spans="2:5" x14ac:dyDescent="0.3">
      <c r="B11">
        <v>9</v>
      </c>
      <c r="C11" t="s">
        <v>28</v>
      </c>
      <c r="D11" t="s">
        <v>29</v>
      </c>
      <c r="E11" t="s">
        <v>30</v>
      </c>
    </row>
    <row r="12" spans="2:5" x14ac:dyDescent="0.3">
      <c r="B12">
        <v>10</v>
      </c>
      <c r="C12" t="s">
        <v>31</v>
      </c>
      <c r="D12" t="s">
        <v>32</v>
      </c>
      <c r="E1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A073-D297-469E-BEC9-16BB4B0909C7}">
  <dimension ref="B2:E12"/>
  <sheetViews>
    <sheetView workbookViewId="0">
      <selection activeCell="B2" sqref="B2"/>
    </sheetView>
  </sheetViews>
  <sheetFormatPr defaultRowHeight="14.4" x14ac:dyDescent="0.3"/>
  <cols>
    <col min="3" max="3" width="11" bestFit="1" customWidth="1"/>
    <col min="5" max="5" width="9.88671875" bestFit="1" customWidth="1"/>
  </cols>
  <sheetData>
    <row r="2" spans="2:5" x14ac:dyDescent="0.3">
      <c r="B2" t="s">
        <v>0</v>
      </c>
      <c r="C2" t="s">
        <v>33</v>
      </c>
      <c r="D2" t="s">
        <v>34</v>
      </c>
      <c r="E2" t="s">
        <v>35</v>
      </c>
    </row>
    <row r="3" spans="2:5" x14ac:dyDescent="0.3">
      <c r="B3">
        <v>1</v>
      </c>
      <c r="C3" t="s">
        <v>36</v>
      </c>
      <c r="D3" t="s">
        <v>37</v>
      </c>
      <c r="E3" t="s">
        <v>38</v>
      </c>
    </row>
    <row r="4" spans="2:5" x14ac:dyDescent="0.3">
      <c r="B4">
        <v>2</v>
      </c>
      <c r="C4" t="s">
        <v>39</v>
      </c>
      <c r="D4" t="s">
        <v>40</v>
      </c>
      <c r="E4" t="s">
        <v>41</v>
      </c>
    </row>
    <row r="5" spans="2:5" x14ac:dyDescent="0.3">
      <c r="B5">
        <v>3</v>
      </c>
      <c r="C5" t="s">
        <v>42</v>
      </c>
      <c r="D5" t="s">
        <v>43</v>
      </c>
      <c r="E5" t="s">
        <v>44</v>
      </c>
    </row>
    <row r="6" spans="2:5" x14ac:dyDescent="0.3">
      <c r="B6">
        <v>4</v>
      </c>
      <c r="C6" t="s">
        <v>45</v>
      </c>
      <c r="D6" t="s">
        <v>46</v>
      </c>
      <c r="E6" t="s">
        <v>47</v>
      </c>
    </row>
    <row r="7" spans="2:5" x14ac:dyDescent="0.3">
      <c r="B7">
        <v>5</v>
      </c>
      <c r="C7" t="s">
        <v>48</v>
      </c>
      <c r="D7" t="s">
        <v>49</v>
      </c>
      <c r="E7" t="s">
        <v>50</v>
      </c>
    </row>
    <row r="8" spans="2:5" x14ac:dyDescent="0.3">
      <c r="B8">
        <v>6</v>
      </c>
      <c r="C8" t="s">
        <v>51</v>
      </c>
      <c r="D8" t="s">
        <v>52</v>
      </c>
      <c r="E8" t="s">
        <v>53</v>
      </c>
    </row>
    <row r="9" spans="2:5" x14ac:dyDescent="0.3">
      <c r="B9">
        <v>7</v>
      </c>
      <c r="C9" t="s">
        <v>54</v>
      </c>
      <c r="D9" t="s">
        <v>55</v>
      </c>
      <c r="E9" t="s">
        <v>56</v>
      </c>
    </row>
    <row r="10" spans="2:5" x14ac:dyDescent="0.3">
      <c r="B10">
        <v>8</v>
      </c>
      <c r="C10" t="s">
        <v>48</v>
      </c>
      <c r="D10" t="s">
        <v>57</v>
      </c>
      <c r="E10" t="s">
        <v>58</v>
      </c>
    </row>
    <row r="11" spans="2:5" x14ac:dyDescent="0.3">
      <c r="B11">
        <v>9</v>
      </c>
      <c r="C11" t="s">
        <v>59</v>
      </c>
      <c r="D11" t="s">
        <v>60</v>
      </c>
      <c r="E11" t="s">
        <v>61</v>
      </c>
    </row>
    <row r="12" spans="2:5" x14ac:dyDescent="0.3">
      <c r="B12">
        <v>10</v>
      </c>
      <c r="C12" t="s">
        <v>62</v>
      </c>
      <c r="D12" t="s">
        <v>63</v>
      </c>
      <c r="E1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926A-D486-461C-9A2D-EE61F3A08443}">
  <dimension ref="B2:H12"/>
  <sheetViews>
    <sheetView workbookViewId="0">
      <selection activeCell="E3" sqref="E3"/>
    </sheetView>
  </sheetViews>
  <sheetFormatPr defaultRowHeight="14.4" x14ac:dyDescent="0.3"/>
  <cols>
    <col min="5" max="5" width="17.6640625" bestFit="1" customWidth="1"/>
    <col min="6" max="6" width="11.5546875" bestFit="1" customWidth="1"/>
    <col min="8" max="8" width="11.5546875" customWidth="1"/>
  </cols>
  <sheetData>
    <row r="2" spans="2:8" x14ac:dyDescent="0.3">
      <c r="B2" t="s">
        <v>0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</row>
    <row r="3" spans="2:8" x14ac:dyDescent="0.3">
      <c r="B3">
        <v>1</v>
      </c>
      <c r="C3">
        <v>9</v>
      </c>
      <c r="D3">
        <v>1</v>
      </c>
      <c r="E3" s="1">
        <v>46025</v>
      </c>
      <c r="F3" s="1">
        <v>46027</v>
      </c>
      <c r="G3">
        <f>F3-E3</f>
        <v>2</v>
      </c>
      <c r="H3" s="2">
        <f>100*G3</f>
        <v>200</v>
      </c>
    </row>
    <row r="4" spans="2:8" x14ac:dyDescent="0.3">
      <c r="B4">
        <v>2</v>
      </c>
      <c r="C4">
        <v>2</v>
      </c>
      <c r="D4">
        <v>2</v>
      </c>
      <c r="E4" s="1">
        <v>46027</v>
      </c>
      <c r="F4" s="1">
        <v>46031</v>
      </c>
      <c r="G4">
        <f t="shared" ref="G4:G12" si="0">F4-E4</f>
        <v>4</v>
      </c>
      <c r="H4" s="2">
        <f t="shared" ref="H4:H12" si="1">100*G4</f>
        <v>400</v>
      </c>
    </row>
    <row r="5" spans="2:8" x14ac:dyDescent="0.3">
      <c r="B5">
        <v>3</v>
      </c>
      <c r="C5">
        <v>1</v>
      </c>
      <c r="D5">
        <v>3</v>
      </c>
      <c r="E5" s="1">
        <v>46024</v>
      </c>
      <c r="F5" s="1">
        <v>46033</v>
      </c>
      <c r="G5">
        <f t="shared" si="0"/>
        <v>9</v>
      </c>
      <c r="H5" s="2">
        <f t="shared" si="1"/>
        <v>900</v>
      </c>
    </row>
    <row r="6" spans="2:8" x14ac:dyDescent="0.3">
      <c r="B6">
        <v>4</v>
      </c>
      <c r="C6">
        <v>7</v>
      </c>
      <c r="D6">
        <v>4</v>
      </c>
      <c r="E6" s="1">
        <v>46026</v>
      </c>
      <c r="F6" s="1">
        <v>46031</v>
      </c>
      <c r="G6">
        <f t="shared" si="0"/>
        <v>5</v>
      </c>
      <c r="H6" s="2">
        <f t="shared" si="1"/>
        <v>500</v>
      </c>
    </row>
    <row r="7" spans="2:8" x14ac:dyDescent="0.3">
      <c r="B7">
        <v>5</v>
      </c>
      <c r="C7">
        <v>8</v>
      </c>
      <c r="D7">
        <v>5</v>
      </c>
      <c r="E7" s="1">
        <v>46033</v>
      </c>
      <c r="F7" s="1">
        <v>46034</v>
      </c>
      <c r="G7">
        <f t="shared" si="0"/>
        <v>1</v>
      </c>
      <c r="H7" s="2">
        <f t="shared" si="1"/>
        <v>100</v>
      </c>
    </row>
    <row r="8" spans="2:8" x14ac:dyDescent="0.3">
      <c r="B8">
        <v>6</v>
      </c>
      <c r="C8">
        <v>6</v>
      </c>
      <c r="D8">
        <v>6</v>
      </c>
      <c r="E8" s="1">
        <v>46025</v>
      </c>
      <c r="F8" s="1">
        <v>46027</v>
      </c>
      <c r="G8">
        <f t="shared" si="0"/>
        <v>2</v>
      </c>
      <c r="H8" s="2">
        <f t="shared" si="1"/>
        <v>200</v>
      </c>
    </row>
    <row r="9" spans="2:8" x14ac:dyDescent="0.3">
      <c r="B9">
        <v>7</v>
      </c>
      <c r="C9">
        <v>3</v>
      </c>
      <c r="D9">
        <v>7</v>
      </c>
      <c r="E9" s="1">
        <v>46027</v>
      </c>
      <c r="F9" s="1">
        <v>46040</v>
      </c>
      <c r="G9">
        <f t="shared" si="0"/>
        <v>13</v>
      </c>
      <c r="H9" s="2">
        <f t="shared" si="1"/>
        <v>1300</v>
      </c>
    </row>
    <row r="10" spans="2:8" x14ac:dyDescent="0.3">
      <c r="B10">
        <v>8</v>
      </c>
      <c r="C10">
        <v>4</v>
      </c>
      <c r="D10">
        <v>8</v>
      </c>
      <c r="E10" s="1">
        <v>46024</v>
      </c>
      <c r="F10" s="1">
        <v>46033</v>
      </c>
      <c r="G10">
        <f t="shared" si="0"/>
        <v>9</v>
      </c>
      <c r="H10" s="2">
        <f t="shared" si="1"/>
        <v>900</v>
      </c>
    </row>
    <row r="11" spans="2:8" x14ac:dyDescent="0.3">
      <c r="B11">
        <v>9</v>
      </c>
      <c r="C11">
        <v>1</v>
      </c>
      <c r="D11">
        <v>9</v>
      </c>
      <c r="E11" s="1">
        <v>46026</v>
      </c>
      <c r="F11" s="1">
        <v>46041</v>
      </c>
      <c r="G11">
        <f t="shared" si="0"/>
        <v>15</v>
      </c>
      <c r="H11" s="2">
        <f t="shared" si="1"/>
        <v>1500</v>
      </c>
    </row>
    <row r="12" spans="2:8" x14ac:dyDescent="0.3">
      <c r="B12">
        <v>10</v>
      </c>
      <c r="C12">
        <v>10</v>
      </c>
      <c r="D12">
        <v>10</v>
      </c>
      <c r="E12" s="1">
        <v>46033</v>
      </c>
      <c r="F12" s="1">
        <v>46046</v>
      </c>
      <c r="G12">
        <f t="shared" si="0"/>
        <v>13</v>
      </c>
      <c r="H12" s="2">
        <f t="shared" si="1"/>
        <v>1300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66A3-E695-4EAC-8A4A-DD98D2F5A406}">
  <dimension ref="B2:L3"/>
  <sheetViews>
    <sheetView tabSelected="1" workbookViewId="0">
      <selection activeCell="F24" sqref="F24"/>
    </sheetView>
  </sheetViews>
  <sheetFormatPr defaultRowHeight="14.4" x14ac:dyDescent="0.3"/>
  <cols>
    <col min="2" max="2" width="15.33203125" bestFit="1" customWidth="1"/>
    <col min="5" max="5" width="12.33203125" bestFit="1" customWidth="1"/>
    <col min="9" max="9" width="17.6640625" bestFit="1" customWidth="1"/>
    <col min="10" max="10" width="11.5546875" bestFit="1" customWidth="1"/>
    <col min="11" max="11" width="8.33203125" bestFit="1" customWidth="1"/>
    <col min="12" max="12" width="9.6640625" bestFit="1" customWidth="1"/>
  </cols>
  <sheetData>
    <row r="2" spans="2:12" x14ac:dyDescent="0.3">
      <c r="B2" t="s">
        <v>71</v>
      </c>
      <c r="C2" s="6" t="s">
        <v>72</v>
      </c>
      <c r="D2" s="6" t="s">
        <v>73</v>
      </c>
      <c r="E2" s="6" t="s">
        <v>74</v>
      </c>
      <c r="F2" s="6" t="s">
        <v>33</v>
      </c>
      <c r="G2" s="6" t="s">
        <v>34</v>
      </c>
      <c r="H2" s="6" t="s">
        <v>35</v>
      </c>
      <c r="I2" s="3" t="s">
        <v>67</v>
      </c>
      <c r="J2" s="3" t="s">
        <v>68</v>
      </c>
      <c r="K2" s="3" t="s">
        <v>69</v>
      </c>
      <c r="L2" s="3" t="s">
        <v>70</v>
      </c>
    </row>
    <row r="3" spans="2:12" x14ac:dyDescent="0.3">
      <c r="B3">
        <v>1</v>
      </c>
      <c r="C3" s="6"/>
      <c r="D3" s="6"/>
      <c r="E3" s="6"/>
      <c r="F3" s="6"/>
      <c r="G3" s="6"/>
      <c r="H3" s="6"/>
      <c r="I3" s="4"/>
      <c r="J3" s="4"/>
      <c r="K3" s="3"/>
      <c r="L3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FACBAF-5710-4466-8E45-E2C7FAB48525}">
          <x14:formula1>
            <xm:f>osoby!$B$3:$B$12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osoby</vt:lpstr>
      <vt:lpstr>pojazdy</vt:lpstr>
      <vt:lpstr>wypożyczenia</vt:lpstr>
      <vt:lpstr>wyszukiwanie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Paweł Lalewicz</cp:lastModifiedBy>
  <cp:revision/>
  <dcterms:created xsi:type="dcterms:W3CDTF">2026-02-18T08:16:11Z</dcterms:created>
  <dcterms:modified xsi:type="dcterms:W3CDTF">2026-02-25T08:33:30Z</dcterms:modified>
  <cp:category/>
  <cp:contentStatus/>
</cp:coreProperties>
</file>